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olicitations 18-19\962-46105-041919 ATC Moving\"/>
    </mc:Choice>
  </mc:AlternateContent>
  <bookViews>
    <workbookView xWindow="0" yWindow="0" windowWidth="19200" windowHeight="108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G16" i="1"/>
  <c r="G49" i="1" l="1"/>
</calcChain>
</file>

<file path=xl/sharedStrings.xml><?xml version="1.0" encoding="utf-8"?>
<sst xmlns="http://schemas.openxmlformats.org/spreadsheetml/2006/main" count="157" uniqueCount="93">
  <si>
    <t>Item No.</t>
  </si>
  <si>
    <t>Nomenclature</t>
  </si>
  <si>
    <t>Foot Print (L" x W")</t>
  </si>
  <si>
    <t>Current Location
(Bldg/Room#)</t>
  </si>
  <si>
    <t>SCATC Location (Floor/Room#)</t>
  </si>
  <si>
    <t>Hand Brake w/stand</t>
  </si>
  <si>
    <t>75 x 26</t>
  </si>
  <si>
    <t>920/806</t>
  </si>
  <si>
    <t>Box &amp; Pan Brake w/stand</t>
  </si>
  <si>
    <t>Wilton Belt/Disc Sander</t>
  </si>
  <si>
    <t>24 x 24</t>
  </si>
  <si>
    <t>Wilton Drill press</t>
  </si>
  <si>
    <t>34 x 22</t>
  </si>
  <si>
    <t>Band saw</t>
  </si>
  <si>
    <t>24 x 19</t>
  </si>
  <si>
    <t>42 x 38</t>
  </si>
  <si>
    <t>Electrical trainer</t>
  </si>
  <si>
    <t>32 x 32</t>
  </si>
  <si>
    <t>142D</t>
  </si>
  <si>
    <t>787 elevator section</t>
  </si>
  <si>
    <t>168 x 84</t>
  </si>
  <si>
    <t>96 x 60</t>
  </si>
  <si>
    <t>132 x 48</t>
  </si>
  <si>
    <t>Disc Sander</t>
  </si>
  <si>
    <t>48"x24"x36"</t>
  </si>
  <si>
    <t>220 lbs</t>
  </si>
  <si>
    <t>940E Lab (cage)</t>
  </si>
  <si>
    <t>Fabric Rack</t>
  </si>
  <si>
    <t>74"x48"</t>
  </si>
  <si>
    <t>100 lbs</t>
  </si>
  <si>
    <t>150 lbs</t>
  </si>
  <si>
    <t>940E lab</t>
  </si>
  <si>
    <t>Bagging Material</t>
  </si>
  <si>
    <t>21.75"x14.25"</t>
  </si>
  <si>
    <t>30 lbs each</t>
  </si>
  <si>
    <t>45"x25"x33"</t>
  </si>
  <si>
    <t>35 lbs</t>
  </si>
  <si>
    <t>Honeycomb 1"</t>
  </si>
  <si>
    <t>48"x24.5"</t>
  </si>
  <si>
    <t>5 lbs</t>
  </si>
  <si>
    <t xml:space="preserve">Honeycomb 1/4" </t>
  </si>
  <si>
    <t>8'x4'</t>
  </si>
  <si>
    <t>20 lbs</t>
  </si>
  <si>
    <t>6'x2.5'</t>
  </si>
  <si>
    <t>200 lbs</t>
  </si>
  <si>
    <t>6.5'x3'</t>
  </si>
  <si>
    <t>150 lbs each</t>
  </si>
  <si>
    <t>Hydraulic Lift</t>
  </si>
  <si>
    <t>36"x18"x47"</t>
  </si>
  <si>
    <t>940E Lab</t>
  </si>
  <si>
    <t>Frekote</t>
  </si>
  <si>
    <t>50 lbs</t>
  </si>
  <si>
    <t>Freezer?</t>
  </si>
  <si>
    <t xml:space="preserve">Box of Rollers </t>
  </si>
  <si>
    <t>3lbs</t>
  </si>
  <si>
    <t>(12) Face Shields</t>
  </si>
  <si>
    <t>12 lbs</t>
  </si>
  <si>
    <t>Box of Shears (comp)</t>
  </si>
  <si>
    <t>2.5 lbs</t>
  </si>
  <si>
    <t>Box of Spatulas</t>
  </si>
  <si>
    <t>(4) Boxes Elec Equip</t>
  </si>
  <si>
    <t>25lbs total</t>
  </si>
  <si>
    <t>(9) Spools Wire</t>
  </si>
  <si>
    <t>Cost</t>
  </si>
  <si>
    <t>All locations are on Thornley Campus</t>
  </si>
  <si>
    <t xml:space="preserve"> Weight (lbs)</t>
  </si>
  <si>
    <t>525 lbs</t>
  </si>
  <si>
    <t>515 lbs</t>
  </si>
  <si>
    <t>426 lbs</t>
  </si>
  <si>
    <t>250 lbs</t>
  </si>
  <si>
    <t>456 lbs</t>
  </si>
  <si>
    <t>120 lbs</t>
  </si>
  <si>
    <t>40 lbs</t>
  </si>
  <si>
    <t>Fabric  Rack</t>
  </si>
  <si>
    <t>31 lbs each</t>
  </si>
  <si>
    <t>Hot Bonder</t>
  </si>
  <si>
    <t>Roll Cart</t>
  </si>
  <si>
    <t>36 lbs</t>
  </si>
  <si>
    <t>37 lbs</t>
  </si>
  <si>
    <t>38 lbs</t>
  </si>
  <si>
    <t>39 lbs</t>
  </si>
  <si>
    <t xml:space="preserve"> Roll Cages</t>
  </si>
  <si>
    <t>Gray Storage lckrs.</t>
  </si>
  <si>
    <t>201 lbs</t>
  </si>
  <si>
    <t>151 lbs each</t>
  </si>
  <si>
    <t>Phase I moving</t>
  </si>
  <si>
    <t>Aircraft Assembly</t>
  </si>
  <si>
    <t>AC Assembly</t>
  </si>
  <si>
    <t>Total</t>
  </si>
  <si>
    <t>CE Composites</t>
  </si>
  <si>
    <t>Line 1 Total</t>
  </si>
  <si>
    <t>July 29  - Aug 5, 2019</t>
  </si>
  <si>
    <t>Insert this amount on line 1 of the bidding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</si>
</sst>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4" fontId="0" fillId="0" borderId="0" xfId="0" applyNumberFormat="1"/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44" fontId="4" fillId="0" borderId="1" xfId="1" applyFont="1" applyBorder="1" applyAlignment="1" applyProtection="1">
      <alignment horizontal="center"/>
      <protection locked="0"/>
    </xf>
    <xf numFmtId="44" fontId="4" fillId="0" borderId="0" xfId="1" applyFont="1" applyBorder="1" applyAlignment="1" applyProtection="1">
      <alignment horizontal="center"/>
      <protection locked="0"/>
    </xf>
    <xf numFmtId="44" fontId="4" fillId="0" borderId="2" xfId="1" applyFont="1" applyBorder="1" applyAlignment="1" applyProtection="1">
      <alignment horizontal="center"/>
      <protection locked="0"/>
    </xf>
    <xf numFmtId="44" fontId="0" fillId="0" borderId="1" xfId="1" applyFont="1" applyBorder="1" applyAlignment="1" applyProtection="1">
      <alignment horizontal="center"/>
      <protection locked="0"/>
    </xf>
    <xf numFmtId="44" fontId="0" fillId="0" borderId="2" xfId="1" applyFont="1" applyBorder="1" applyAlignment="1" applyProtection="1">
      <alignment horizontal="center"/>
      <protection locked="0"/>
    </xf>
    <xf numFmtId="44" fontId="0" fillId="0" borderId="2" xfId="0" applyNumberFormat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workbookViewId="0">
      <selection activeCell="A2" sqref="A2"/>
    </sheetView>
  </sheetViews>
  <sheetFormatPr defaultRowHeight="15" x14ac:dyDescent="0.25"/>
  <cols>
    <col min="1" max="1" width="9.140625" style="1"/>
    <col min="2" max="2" width="24.42578125" customWidth="1"/>
    <col min="3" max="3" width="18" style="1" customWidth="1"/>
    <col min="4" max="5" width="15.5703125" style="1" customWidth="1"/>
    <col min="6" max="6" width="16.42578125" style="1" customWidth="1"/>
    <col min="7" max="7" width="12.7109375" style="14" customWidth="1"/>
  </cols>
  <sheetData>
    <row r="1" spans="1:7" x14ac:dyDescent="0.25">
      <c r="A1" s="6"/>
      <c r="B1" s="7" t="s">
        <v>85</v>
      </c>
      <c r="C1" s="6" t="s">
        <v>91</v>
      </c>
    </row>
    <row r="3" spans="1:7" x14ac:dyDescent="0.25">
      <c r="B3" s="7" t="s">
        <v>86</v>
      </c>
    </row>
    <row r="4" spans="1:7" ht="45" x14ac:dyDescent="0.25">
      <c r="A4" s="2" t="s">
        <v>0</v>
      </c>
      <c r="B4" s="3" t="s">
        <v>1</v>
      </c>
      <c r="C4" s="4" t="s">
        <v>2</v>
      </c>
      <c r="D4" s="4" t="s">
        <v>65</v>
      </c>
      <c r="E4" s="2" t="s">
        <v>3</v>
      </c>
      <c r="F4" s="2" t="s">
        <v>4</v>
      </c>
      <c r="G4" s="15" t="s">
        <v>63</v>
      </c>
    </row>
    <row r="5" spans="1:7" s="10" customFormat="1" ht="20.100000000000001" customHeight="1" x14ac:dyDescent="0.25">
      <c r="A5" s="9">
        <v>1</v>
      </c>
      <c r="B5" s="9" t="s">
        <v>5</v>
      </c>
      <c r="C5" s="9" t="s">
        <v>6</v>
      </c>
      <c r="D5" s="9" t="s">
        <v>66</v>
      </c>
      <c r="E5" s="9" t="s">
        <v>7</v>
      </c>
      <c r="F5" s="9">
        <v>161</v>
      </c>
      <c r="G5" s="16"/>
    </row>
    <row r="6" spans="1:7" ht="20.100000000000001" customHeight="1" x14ac:dyDescent="0.25">
      <c r="A6" s="9">
        <v>2</v>
      </c>
      <c r="B6" s="9" t="s">
        <v>8</v>
      </c>
      <c r="C6" s="9" t="s">
        <v>6</v>
      </c>
      <c r="D6" s="9" t="s">
        <v>67</v>
      </c>
      <c r="E6" s="9" t="s">
        <v>7</v>
      </c>
      <c r="F6" s="9">
        <v>161</v>
      </c>
      <c r="G6" s="16"/>
    </row>
    <row r="7" spans="1:7" ht="20.100000000000001" customHeight="1" x14ac:dyDescent="0.25">
      <c r="A7" s="9">
        <v>3</v>
      </c>
      <c r="B7" s="9" t="s">
        <v>9</v>
      </c>
      <c r="C7" s="9" t="s">
        <v>10</v>
      </c>
      <c r="D7" s="9" t="s">
        <v>44</v>
      </c>
      <c r="E7" s="9" t="s">
        <v>7</v>
      </c>
      <c r="F7" s="9">
        <v>161</v>
      </c>
      <c r="G7" s="16"/>
    </row>
    <row r="8" spans="1:7" ht="20.100000000000001" customHeight="1" x14ac:dyDescent="0.25">
      <c r="A8" s="9">
        <v>4</v>
      </c>
      <c r="B8" s="9" t="s">
        <v>11</v>
      </c>
      <c r="C8" s="9" t="s">
        <v>12</v>
      </c>
      <c r="D8" s="9" t="s">
        <v>68</v>
      </c>
      <c r="E8" s="9" t="s">
        <v>7</v>
      </c>
      <c r="F8" s="9">
        <v>161</v>
      </c>
      <c r="G8" s="16"/>
    </row>
    <row r="9" spans="1:7" ht="20.100000000000001" customHeight="1" x14ac:dyDescent="0.25">
      <c r="A9" s="9">
        <v>5</v>
      </c>
      <c r="B9" s="9" t="s">
        <v>13</v>
      </c>
      <c r="C9" s="9" t="s">
        <v>14</v>
      </c>
      <c r="D9" s="9" t="s">
        <v>69</v>
      </c>
      <c r="E9" s="9" t="s">
        <v>7</v>
      </c>
      <c r="F9" s="9">
        <v>161</v>
      </c>
      <c r="G9" s="16"/>
    </row>
    <row r="10" spans="1:7" ht="20.100000000000001" customHeight="1" x14ac:dyDescent="0.25">
      <c r="A10" s="9">
        <v>6</v>
      </c>
      <c r="B10" s="9" t="s">
        <v>13</v>
      </c>
      <c r="C10" s="9" t="s">
        <v>15</v>
      </c>
      <c r="D10" s="9" t="s">
        <v>70</v>
      </c>
      <c r="E10" s="9" t="s">
        <v>7</v>
      </c>
      <c r="F10" s="9">
        <v>161</v>
      </c>
      <c r="G10" s="16"/>
    </row>
    <row r="11" spans="1:7" ht="20.100000000000001" customHeight="1" x14ac:dyDescent="0.25">
      <c r="A11" s="9">
        <v>7</v>
      </c>
      <c r="B11" s="9" t="s">
        <v>16</v>
      </c>
      <c r="C11" s="9" t="s">
        <v>17</v>
      </c>
      <c r="D11" s="9" t="s">
        <v>29</v>
      </c>
      <c r="E11" s="9" t="s">
        <v>7</v>
      </c>
      <c r="F11" s="9" t="s">
        <v>18</v>
      </c>
      <c r="G11" s="16"/>
    </row>
    <row r="12" spans="1:7" ht="20.100000000000001" customHeight="1" x14ac:dyDescent="0.25">
      <c r="A12" s="9">
        <v>8</v>
      </c>
      <c r="B12" s="9" t="s">
        <v>19</v>
      </c>
      <c r="C12" s="9" t="s">
        <v>20</v>
      </c>
      <c r="D12" s="9" t="s">
        <v>71</v>
      </c>
      <c r="E12" s="9" t="s">
        <v>7</v>
      </c>
      <c r="F12" s="9" t="s">
        <v>18</v>
      </c>
      <c r="G12" s="16"/>
    </row>
    <row r="13" spans="1:7" ht="20.100000000000001" customHeight="1" x14ac:dyDescent="0.25">
      <c r="A13" s="9">
        <v>9</v>
      </c>
      <c r="B13" s="9" t="s">
        <v>19</v>
      </c>
      <c r="C13" s="9" t="s">
        <v>21</v>
      </c>
      <c r="D13" s="9" t="s">
        <v>72</v>
      </c>
      <c r="E13" s="9" t="s">
        <v>7</v>
      </c>
      <c r="F13" s="9" t="s">
        <v>18</v>
      </c>
      <c r="G13" s="16"/>
    </row>
    <row r="14" spans="1:7" ht="20.100000000000001" customHeight="1" x14ac:dyDescent="0.25">
      <c r="A14" s="9">
        <v>10</v>
      </c>
      <c r="B14" s="9" t="s">
        <v>19</v>
      </c>
      <c r="C14" s="9" t="s">
        <v>22</v>
      </c>
      <c r="D14" s="9" t="s">
        <v>51</v>
      </c>
      <c r="E14" s="9" t="s">
        <v>7</v>
      </c>
      <c r="F14" s="9" t="s">
        <v>18</v>
      </c>
      <c r="G14" s="16"/>
    </row>
    <row r="15" spans="1:7" ht="20.100000000000001" customHeight="1" thickBot="1" x14ac:dyDescent="0.3">
      <c r="A15" s="11"/>
      <c r="B15" s="11"/>
      <c r="C15" s="11"/>
      <c r="D15" s="11"/>
      <c r="E15" s="11"/>
      <c r="F15" s="11"/>
      <c r="G15" s="17"/>
    </row>
    <row r="16" spans="1:7" ht="20.100000000000001" customHeight="1" thickBot="1" x14ac:dyDescent="0.3">
      <c r="A16" s="11"/>
      <c r="B16" s="11"/>
      <c r="C16" s="11"/>
      <c r="D16" s="11"/>
      <c r="E16" s="11" t="s">
        <v>87</v>
      </c>
      <c r="F16" s="1" t="s">
        <v>88</v>
      </c>
      <c r="G16" s="18">
        <f>SUM(G5:G14)</f>
        <v>0</v>
      </c>
    </row>
    <row r="17" spans="1:7" ht="20.100000000000001" customHeight="1" x14ac:dyDescent="0.25">
      <c r="A17" s="11"/>
      <c r="B17" s="12" t="s">
        <v>89</v>
      </c>
      <c r="C17" s="11"/>
      <c r="D17" s="11"/>
      <c r="E17" s="11"/>
      <c r="F17" s="11"/>
      <c r="G17" s="17"/>
    </row>
    <row r="18" spans="1:7" s="8" customFormat="1" ht="20.100000000000001" customHeight="1" x14ac:dyDescent="0.25">
      <c r="A18" s="9">
        <v>11</v>
      </c>
      <c r="B18" s="9" t="s">
        <v>23</v>
      </c>
      <c r="C18" s="9" t="s">
        <v>24</v>
      </c>
      <c r="D18" s="9" t="s">
        <v>25</v>
      </c>
      <c r="E18" s="9" t="s">
        <v>26</v>
      </c>
      <c r="F18" s="9">
        <v>253</v>
      </c>
      <c r="G18" s="16"/>
    </row>
    <row r="19" spans="1:7" s="8" customFormat="1" ht="20.100000000000001" customHeight="1" x14ac:dyDescent="0.25">
      <c r="A19" s="9">
        <v>12</v>
      </c>
      <c r="B19" s="9" t="s">
        <v>73</v>
      </c>
      <c r="C19" s="9" t="s">
        <v>28</v>
      </c>
      <c r="D19" s="9" t="s">
        <v>29</v>
      </c>
      <c r="E19" s="9" t="s">
        <v>26</v>
      </c>
      <c r="F19" s="9">
        <v>253</v>
      </c>
      <c r="G19" s="16"/>
    </row>
    <row r="20" spans="1:7" s="10" customFormat="1" ht="20.100000000000001" customHeight="1" x14ac:dyDescent="0.25">
      <c r="A20" s="9">
        <v>13</v>
      </c>
      <c r="B20" s="9" t="s">
        <v>27</v>
      </c>
      <c r="C20" s="9" t="s">
        <v>28</v>
      </c>
      <c r="D20" s="9" t="s">
        <v>30</v>
      </c>
      <c r="E20" s="9" t="s">
        <v>31</v>
      </c>
      <c r="F20" s="9">
        <v>253</v>
      </c>
      <c r="G20" s="16"/>
    </row>
    <row r="21" spans="1:7" s="8" customFormat="1" ht="20.100000000000001" customHeight="1" x14ac:dyDescent="0.25">
      <c r="A21" s="9">
        <v>14</v>
      </c>
      <c r="B21" s="9" t="s">
        <v>32</v>
      </c>
      <c r="C21" s="9"/>
      <c r="D21" s="9"/>
      <c r="E21" s="9" t="s">
        <v>26</v>
      </c>
      <c r="F21" s="9">
        <v>253</v>
      </c>
      <c r="G21" s="16"/>
    </row>
    <row r="22" spans="1:7" ht="20.100000000000001" customHeight="1" x14ac:dyDescent="0.25">
      <c r="A22" s="9">
        <v>15</v>
      </c>
      <c r="B22" s="9" t="s">
        <v>75</v>
      </c>
      <c r="C22" s="9" t="s">
        <v>33</v>
      </c>
      <c r="D22" s="9" t="s">
        <v>34</v>
      </c>
      <c r="E22" s="9" t="s">
        <v>26</v>
      </c>
      <c r="F22" s="9">
        <v>253</v>
      </c>
      <c r="G22" s="16"/>
    </row>
    <row r="23" spans="1:7" ht="20.100000000000001" customHeight="1" x14ac:dyDescent="0.25">
      <c r="A23" s="5">
        <v>16</v>
      </c>
      <c r="B23" s="5" t="s">
        <v>75</v>
      </c>
      <c r="C23" s="5" t="s">
        <v>33</v>
      </c>
      <c r="D23" s="5" t="s">
        <v>74</v>
      </c>
      <c r="E23" s="5" t="s">
        <v>26</v>
      </c>
      <c r="F23" s="5">
        <v>253</v>
      </c>
      <c r="G23" s="19"/>
    </row>
    <row r="24" spans="1:7" ht="20.100000000000001" customHeight="1" x14ac:dyDescent="0.25">
      <c r="A24" s="5">
        <v>17</v>
      </c>
      <c r="B24" s="5" t="s">
        <v>76</v>
      </c>
      <c r="C24" s="5" t="s">
        <v>35</v>
      </c>
      <c r="D24" s="5" t="s">
        <v>36</v>
      </c>
      <c r="E24" s="5" t="s">
        <v>26</v>
      </c>
      <c r="F24" s="5">
        <v>253</v>
      </c>
      <c r="G24" s="19"/>
    </row>
    <row r="25" spans="1:7" ht="20.100000000000001" customHeight="1" x14ac:dyDescent="0.25">
      <c r="A25" s="5">
        <v>18</v>
      </c>
      <c r="B25" s="5" t="s">
        <v>76</v>
      </c>
      <c r="C25" s="5" t="s">
        <v>35</v>
      </c>
      <c r="D25" s="5" t="s">
        <v>77</v>
      </c>
      <c r="E25" s="5" t="s">
        <v>26</v>
      </c>
      <c r="F25" s="5">
        <v>253</v>
      </c>
      <c r="G25" s="19"/>
    </row>
    <row r="26" spans="1:7" ht="20.100000000000001" customHeight="1" x14ac:dyDescent="0.25">
      <c r="A26" s="5">
        <v>19</v>
      </c>
      <c r="B26" s="5" t="s">
        <v>76</v>
      </c>
      <c r="C26" s="5" t="s">
        <v>35</v>
      </c>
      <c r="D26" s="5" t="s">
        <v>78</v>
      </c>
      <c r="E26" s="5" t="s">
        <v>26</v>
      </c>
      <c r="F26" s="5">
        <v>253</v>
      </c>
      <c r="G26" s="19"/>
    </row>
    <row r="27" spans="1:7" ht="20.100000000000001" customHeight="1" x14ac:dyDescent="0.25">
      <c r="A27" s="5">
        <v>20</v>
      </c>
      <c r="B27" s="5" t="s">
        <v>76</v>
      </c>
      <c r="C27" s="5" t="s">
        <v>35</v>
      </c>
      <c r="D27" s="5" t="s">
        <v>79</v>
      </c>
      <c r="E27" s="5" t="s">
        <v>26</v>
      </c>
      <c r="F27" s="5">
        <v>253</v>
      </c>
      <c r="G27" s="19"/>
    </row>
    <row r="28" spans="1:7" ht="20.100000000000001" customHeight="1" x14ac:dyDescent="0.25">
      <c r="A28" s="5">
        <v>21</v>
      </c>
      <c r="B28" s="5" t="s">
        <v>76</v>
      </c>
      <c r="C28" s="5" t="s">
        <v>35</v>
      </c>
      <c r="D28" s="5" t="s">
        <v>80</v>
      </c>
      <c r="E28" s="5" t="s">
        <v>26</v>
      </c>
      <c r="F28" s="5">
        <v>253</v>
      </c>
      <c r="G28" s="19"/>
    </row>
    <row r="29" spans="1:7" ht="20.100000000000001" customHeight="1" x14ac:dyDescent="0.25">
      <c r="A29" s="5">
        <v>22</v>
      </c>
      <c r="B29" s="5" t="s">
        <v>76</v>
      </c>
      <c r="C29" s="5" t="s">
        <v>35</v>
      </c>
      <c r="D29" s="5" t="s">
        <v>72</v>
      </c>
      <c r="E29" s="5" t="s">
        <v>26</v>
      </c>
      <c r="F29" s="5">
        <v>253</v>
      </c>
      <c r="G29" s="19"/>
    </row>
    <row r="30" spans="1:7" ht="20.100000000000001" customHeight="1" x14ac:dyDescent="0.25">
      <c r="A30" s="5">
        <v>23</v>
      </c>
      <c r="B30" s="5" t="s">
        <v>37</v>
      </c>
      <c r="C30" s="5" t="s">
        <v>38</v>
      </c>
      <c r="D30" s="5" t="s">
        <v>39</v>
      </c>
      <c r="E30" s="5" t="s">
        <v>26</v>
      </c>
      <c r="F30" s="5">
        <v>253</v>
      </c>
      <c r="G30" s="19"/>
    </row>
    <row r="31" spans="1:7" ht="20.100000000000001" customHeight="1" x14ac:dyDescent="0.25">
      <c r="A31" s="5">
        <v>24</v>
      </c>
      <c r="B31" s="5" t="s">
        <v>40</v>
      </c>
      <c r="C31" s="5" t="s">
        <v>41</v>
      </c>
      <c r="D31" s="5" t="s">
        <v>42</v>
      </c>
      <c r="E31" s="5" t="s">
        <v>26</v>
      </c>
      <c r="F31" s="5">
        <v>253</v>
      </c>
      <c r="G31" s="19"/>
    </row>
    <row r="32" spans="1:7" ht="20.100000000000001" customHeight="1" x14ac:dyDescent="0.25">
      <c r="A32" s="5">
        <v>25</v>
      </c>
      <c r="B32" s="5" t="s">
        <v>81</v>
      </c>
      <c r="C32" s="5" t="s">
        <v>43</v>
      </c>
      <c r="D32" s="5" t="s">
        <v>44</v>
      </c>
      <c r="E32" s="5" t="s">
        <v>26</v>
      </c>
      <c r="F32" s="5">
        <v>253</v>
      </c>
      <c r="G32" s="19"/>
    </row>
    <row r="33" spans="1:7" ht="20.100000000000001" customHeight="1" x14ac:dyDescent="0.25">
      <c r="A33" s="5">
        <v>26</v>
      </c>
      <c r="B33" s="5" t="s">
        <v>81</v>
      </c>
      <c r="C33" s="5" t="s">
        <v>43</v>
      </c>
      <c r="D33" s="5" t="s">
        <v>83</v>
      </c>
      <c r="E33" s="5" t="s">
        <v>26</v>
      </c>
      <c r="F33" s="5">
        <v>253</v>
      </c>
      <c r="G33" s="19"/>
    </row>
    <row r="34" spans="1:7" ht="20.100000000000001" customHeight="1" x14ac:dyDescent="0.25">
      <c r="A34" s="5">
        <v>2</v>
      </c>
      <c r="B34" s="5" t="s">
        <v>82</v>
      </c>
      <c r="C34" s="5" t="s">
        <v>45</v>
      </c>
      <c r="D34" s="5" t="s">
        <v>46</v>
      </c>
      <c r="E34" s="5" t="s">
        <v>26</v>
      </c>
      <c r="F34" s="5">
        <v>253</v>
      </c>
      <c r="G34" s="19"/>
    </row>
    <row r="35" spans="1:7" ht="20.100000000000001" customHeight="1" x14ac:dyDescent="0.25">
      <c r="A35" s="5">
        <v>28</v>
      </c>
      <c r="B35" s="5" t="s">
        <v>82</v>
      </c>
      <c r="C35" s="5" t="s">
        <v>45</v>
      </c>
      <c r="D35" s="5" t="s">
        <v>84</v>
      </c>
      <c r="E35" s="5" t="s">
        <v>26</v>
      </c>
      <c r="F35" s="5">
        <v>253</v>
      </c>
      <c r="G35" s="19"/>
    </row>
    <row r="36" spans="1:7" ht="20.100000000000001" customHeight="1" x14ac:dyDescent="0.25">
      <c r="A36" s="5">
        <v>29</v>
      </c>
      <c r="B36" s="5" t="s">
        <v>47</v>
      </c>
      <c r="C36" s="5" t="s">
        <v>48</v>
      </c>
      <c r="D36" s="5" t="s">
        <v>29</v>
      </c>
      <c r="E36" s="5" t="s">
        <v>49</v>
      </c>
      <c r="F36" s="5">
        <v>253</v>
      </c>
      <c r="G36" s="19"/>
    </row>
    <row r="37" spans="1:7" ht="20.100000000000001" customHeight="1" x14ac:dyDescent="0.25">
      <c r="A37" s="5">
        <v>30</v>
      </c>
      <c r="B37" s="9" t="s">
        <v>50</v>
      </c>
      <c r="C37" s="5"/>
      <c r="D37" s="5" t="s">
        <v>51</v>
      </c>
      <c r="E37" s="5" t="s">
        <v>26</v>
      </c>
      <c r="F37" s="5">
        <v>253</v>
      </c>
      <c r="G37" s="19"/>
    </row>
    <row r="38" spans="1:7" ht="20.100000000000001" customHeight="1" x14ac:dyDescent="0.25">
      <c r="A38" s="5">
        <v>31</v>
      </c>
      <c r="B38" s="9" t="s">
        <v>52</v>
      </c>
      <c r="C38" s="5"/>
      <c r="D38" s="5"/>
      <c r="E38" s="5" t="s">
        <v>49</v>
      </c>
      <c r="F38" s="5">
        <v>253</v>
      </c>
      <c r="G38" s="19"/>
    </row>
    <row r="39" spans="1:7" ht="20.100000000000001" customHeight="1" x14ac:dyDescent="0.25">
      <c r="A39" s="5">
        <v>32</v>
      </c>
      <c r="B39" s="9" t="s">
        <v>53</v>
      </c>
      <c r="C39" s="5"/>
      <c r="D39" s="5" t="s">
        <v>54</v>
      </c>
      <c r="E39" s="5" t="s">
        <v>26</v>
      </c>
      <c r="F39" s="5">
        <v>253</v>
      </c>
      <c r="G39" s="19"/>
    </row>
    <row r="40" spans="1:7" ht="20.100000000000001" customHeight="1" x14ac:dyDescent="0.25">
      <c r="A40" s="5">
        <v>33</v>
      </c>
      <c r="B40" s="9" t="s">
        <v>55</v>
      </c>
      <c r="C40" s="5"/>
      <c r="D40" s="5" t="s">
        <v>56</v>
      </c>
      <c r="E40" s="5" t="s">
        <v>26</v>
      </c>
      <c r="F40" s="5">
        <v>253</v>
      </c>
      <c r="G40" s="19"/>
    </row>
    <row r="41" spans="1:7" ht="20.100000000000001" customHeight="1" x14ac:dyDescent="0.25">
      <c r="A41" s="5">
        <v>34</v>
      </c>
      <c r="B41" s="5" t="s">
        <v>57</v>
      </c>
      <c r="C41" s="5"/>
      <c r="D41" s="5" t="s">
        <v>58</v>
      </c>
      <c r="E41" s="5" t="s">
        <v>26</v>
      </c>
      <c r="F41" s="5">
        <v>253</v>
      </c>
      <c r="G41" s="19"/>
    </row>
    <row r="42" spans="1:7" ht="20.100000000000001" customHeight="1" x14ac:dyDescent="0.25">
      <c r="A42" s="5">
        <v>35</v>
      </c>
      <c r="B42" s="5" t="s">
        <v>59</v>
      </c>
      <c r="C42" s="5"/>
      <c r="D42" s="5" t="s">
        <v>58</v>
      </c>
      <c r="E42" s="5" t="s">
        <v>26</v>
      </c>
      <c r="F42" s="5">
        <v>253</v>
      </c>
      <c r="G42" s="19"/>
    </row>
    <row r="43" spans="1:7" ht="20.100000000000001" customHeight="1" x14ac:dyDescent="0.25">
      <c r="A43" s="5">
        <v>36</v>
      </c>
      <c r="B43" s="5" t="s">
        <v>60</v>
      </c>
      <c r="C43" s="5"/>
      <c r="D43" s="5" t="s">
        <v>61</v>
      </c>
      <c r="E43" s="5" t="s">
        <v>26</v>
      </c>
      <c r="F43" s="5">
        <v>253</v>
      </c>
      <c r="G43" s="19"/>
    </row>
    <row r="44" spans="1:7" ht="20.100000000000001" customHeight="1" x14ac:dyDescent="0.25">
      <c r="A44" s="5">
        <v>37</v>
      </c>
      <c r="B44" s="5" t="s">
        <v>62</v>
      </c>
      <c r="C44" s="5"/>
      <c r="D44" s="5"/>
      <c r="E44" s="5"/>
      <c r="F44" s="5">
        <v>253</v>
      </c>
      <c r="G44" s="19"/>
    </row>
    <row r="45" spans="1:7" ht="15.75" thickBot="1" x14ac:dyDescent="0.3"/>
    <row r="46" spans="1:7" ht="20.100000000000001" customHeight="1" thickBot="1" x14ac:dyDescent="0.3">
      <c r="B46" t="s">
        <v>64</v>
      </c>
      <c r="E46" s="1" t="s">
        <v>89</v>
      </c>
      <c r="F46" s="1" t="s">
        <v>88</v>
      </c>
      <c r="G46" s="20">
        <f>SUM(G18:G44)</f>
        <v>0</v>
      </c>
    </row>
    <row r="48" spans="1:7" ht="15.75" thickBot="1" x14ac:dyDescent="0.3"/>
    <row r="49" spans="2:7" ht="15.75" thickBot="1" x14ac:dyDescent="0.3">
      <c r="C49" s="7" t="s">
        <v>92</v>
      </c>
      <c r="F49" s="1" t="s">
        <v>90</v>
      </c>
      <c r="G49" s="21">
        <f>+G16+G46</f>
        <v>0</v>
      </c>
    </row>
    <row r="52" spans="2:7" x14ac:dyDescent="0.25">
      <c r="B52" s="13">
        <v>43591</v>
      </c>
    </row>
  </sheetData>
  <sheetProtection algorithmName="SHA-512" hashValue="mM2uuimxiHBjKsxdkXfkS2Bt1YYJwNnAU7yvWtxJRiwSL0nZt0l2Qk6udlPipMn9DpsQ4KctlMN3t2mW1eAioA==" saltValue="z3vCu9gWWcLYT4DU4wRISA==" spinCount="100000" sheet="1" objects="1" scenarios="1"/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2019-04-17T15:01:46Z</cp:lastPrinted>
  <dcterms:created xsi:type="dcterms:W3CDTF">2019-04-03T19:20:02Z</dcterms:created>
  <dcterms:modified xsi:type="dcterms:W3CDTF">2019-05-06T14:26:08Z</dcterms:modified>
</cp:coreProperties>
</file>